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oa.sharepoint.com/sites/GSCprogrammeofwork/Shared Documents/CHM_ENV_PSYCH/002 Teaching &amp; Learning/Field Trips/Env/"/>
    </mc:Choice>
  </mc:AlternateContent>
  <xr:revisionPtr revIDLastSave="20" documentId="8_{932F9D5D-A68F-4C26-9909-D8BF5A0D01C7}" xr6:coauthVersionLast="47" xr6:coauthVersionMax="47" xr10:uidLastSave="{0E349FD3-B523-4C8C-9D8A-783EB45096D6}"/>
  <bookViews>
    <workbookView minimized="1" xWindow="-18084" yWindow="1824" windowWidth="17280" windowHeight="9996" xr2:uid="{00000000-000D-0000-FFFF-FFFF00000000}"/>
  </bookViews>
  <sheets>
    <sheet name="FT Budget Application" sheetId="2" r:id="rId1"/>
    <sheet name="Field valu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2" l="1"/>
  <c r="E31" i="2" l="1"/>
  <c r="E38" i="2" s="1"/>
</calcChain>
</file>

<file path=xl/sharedStrings.xml><?xml version="1.0" encoding="utf-8"?>
<sst xmlns="http://schemas.openxmlformats.org/spreadsheetml/2006/main" count="437" uniqueCount="405">
  <si>
    <t>Course Number</t>
  </si>
  <si>
    <t>Destination</t>
  </si>
  <si>
    <t>Date Of Departure</t>
  </si>
  <si>
    <t>Date of Return</t>
  </si>
  <si>
    <t>Time of Departure</t>
  </si>
  <si>
    <t>Time of Return</t>
  </si>
  <si>
    <t>No of Students</t>
  </si>
  <si>
    <t>No of Staff</t>
  </si>
  <si>
    <t>Item</t>
  </si>
  <si>
    <t>Supplier Name</t>
  </si>
  <si>
    <t>Description of Goods/ Service</t>
  </si>
  <si>
    <t>Unit Cost</t>
  </si>
  <si>
    <t>Total Cost</t>
  </si>
  <si>
    <t xml:space="preserve">Transport </t>
  </si>
  <si>
    <t>Fuel</t>
  </si>
  <si>
    <t>Meals /Food</t>
  </si>
  <si>
    <t>Accommodation</t>
  </si>
  <si>
    <t>Extra Staff Costs</t>
  </si>
  <si>
    <t>Incidentals</t>
  </si>
  <si>
    <t>Other</t>
  </si>
  <si>
    <t>Technician Support</t>
  </si>
  <si>
    <t>Budgeted</t>
  </si>
  <si>
    <t>(include dates,</t>
  </si>
  <si>
    <t># of technicians, &amp;</t>
  </si>
  <si>
    <t>Equipment)</t>
  </si>
  <si>
    <t>Environment and Society 2</t>
  </si>
  <si>
    <t>TFCENV 92F</t>
  </si>
  <si>
    <t>Environment and Society 1</t>
  </si>
  <si>
    <t>TFCENV 91F</t>
  </si>
  <si>
    <t>A Sustainable World</t>
  </si>
  <si>
    <t>SUSTAIN 300</t>
  </si>
  <si>
    <t>The Sustainable Community</t>
  </si>
  <si>
    <t>A9DR</t>
  </si>
  <si>
    <t>SUSTAIN 200</t>
  </si>
  <si>
    <t>Sustainability and Us</t>
  </si>
  <si>
    <t>A8VD</t>
  </si>
  <si>
    <t>SUSTAIN 100/100G</t>
  </si>
  <si>
    <t>Engaging in a Knowledge Society</t>
  </si>
  <si>
    <t>A8VC</t>
  </si>
  <si>
    <t>SCIGEN 301/301G</t>
  </si>
  <si>
    <t>Innovating for a Knowledge Society</t>
  </si>
  <si>
    <t>A8VB</t>
  </si>
  <si>
    <t>SCIGEN 201/201G</t>
  </si>
  <si>
    <t>Communicating for a Knowledge Society</t>
  </si>
  <si>
    <t>A8VA</t>
  </si>
  <si>
    <t>SCIGEN 101/101G S2</t>
  </si>
  <si>
    <t>SCIGEN 101/101G S1</t>
  </si>
  <si>
    <t>Pacific Student Adviser</t>
  </si>
  <si>
    <t>Pacific Adviser</t>
  </si>
  <si>
    <t>Principles of Marine Science</t>
  </si>
  <si>
    <t>A7WS</t>
  </si>
  <si>
    <t>MARINE 202</t>
  </si>
  <si>
    <t>ENV Kaiawhina student adviser</t>
  </si>
  <si>
    <t>Kaiawhina</t>
  </si>
  <si>
    <t>Capstone: GIScience</t>
  </si>
  <si>
    <t>A9CZ</t>
  </si>
  <si>
    <t>GISCI 399</t>
  </si>
  <si>
    <t>GIScience Programming and Development</t>
  </si>
  <si>
    <t>GISCI 343</t>
  </si>
  <si>
    <t>Advanced Remote Sensing</t>
  </si>
  <si>
    <t>GISCI 341</t>
  </si>
  <si>
    <t>Principles of GIScience</t>
  </si>
  <si>
    <t>A9DA</t>
  </si>
  <si>
    <t>GISCI 242</t>
  </si>
  <si>
    <t>Principles of Remote Sensing</t>
  </si>
  <si>
    <t>A9DB</t>
  </si>
  <si>
    <t>GISCI 241</t>
  </si>
  <si>
    <t>Advanced Spatial Data Handling</t>
  </si>
  <si>
    <t>A8UY</t>
  </si>
  <si>
    <t>GEOG 774</t>
  </si>
  <si>
    <t>Advanced Raster Data Analysis</t>
  </si>
  <si>
    <t>A8UW</t>
  </si>
  <si>
    <t>GEOG 772</t>
  </si>
  <si>
    <t>Spatial Analysis and Geocomputation</t>
  </si>
  <si>
    <t>A8VH</t>
  </si>
  <si>
    <t>GEOG 771</t>
  </si>
  <si>
    <t>Directed Study in Geography</t>
  </si>
  <si>
    <t>A9DC</t>
  </si>
  <si>
    <t>GEOG 760</t>
  </si>
  <si>
    <t>Environment and Landscape</t>
  </si>
  <si>
    <t>A8UV</t>
  </si>
  <si>
    <t>GEOG 750</t>
  </si>
  <si>
    <t>Applied Climate Science</t>
  </si>
  <si>
    <t>A9DQ</t>
  </si>
  <si>
    <t>GEOG 749</t>
  </si>
  <si>
    <t>Current Issues in Coastal Management</t>
  </si>
  <si>
    <t>A580</t>
  </si>
  <si>
    <t>GEOG 748</t>
  </si>
  <si>
    <t>Applied Coastal Geomorphology</t>
  </si>
  <si>
    <t>A65D</t>
  </si>
  <si>
    <t>GEOG 746</t>
  </si>
  <si>
    <t>Applied Fluvial Geomorphology</t>
  </si>
  <si>
    <t>A57W</t>
  </si>
  <si>
    <t>GEOG 745</t>
  </si>
  <si>
    <t>Research Topics in Geography</t>
  </si>
  <si>
    <t>GEOG 739</t>
  </si>
  <si>
    <t>Future Food and Biological Economies</t>
  </si>
  <si>
    <t>A8UU</t>
  </si>
  <si>
    <t>GEOG 738</t>
  </si>
  <si>
    <t>Geographies of Public Policy</t>
  </si>
  <si>
    <t>A8UT</t>
  </si>
  <si>
    <t>GEOG 737</t>
  </si>
  <si>
    <t>Climate change: past, present, and future</t>
  </si>
  <si>
    <t>A9DD</t>
  </si>
  <si>
    <t>GEOG 730</t>
  </si>
  <si>
    <t>People, participation and Development</t>
  </si>
  <si>
    <t>A8US</t>
  </si>
  <si>
    <t>GEOG 725</t>
  </si>
  <si>
    <t>Geographies of Housing and Urban Change</t>
  </si>
  <si>
    <t>A8UR</t>
  </si>
  <si>
    <t>GEOG 719</t>
  </si>
  <si>
    <t>Development and New Regional Geographies</t>
  </si>
  <si>
    <t>A8UQ</t>
  </si>
  <si>
    <t>GEOG 715</t>
  </si>
  <si>
    <t>Mobilities and Wellbeing</t>
  </si>
  <si>
    <t>A7RZ</t>
  </si>
  <si>
    <t>GEOG 714</t>
  </si>
  <si>
    <t>Land, Place and Culture</t>
  </si>
  <si>
    <t>A9DE</t>
  </si>
  <si>
    <t>GEOG 712</t>
  </si>
  <si>
    <t>Research in Practice</t>
  </si>
  <si>
    <t>A8UP</t>
  </si>
  <si>
    <t>GEOG 701</t>
  </si>
  <si>
    <t>Capstone: Geography</t>
  </si>
  <si>
    <t>A9DP</t>
  </si>
  <si>
    <t>GEOG 399</t>
  </si>
  <si>
    <t>Directed Study</t>
  </si>
  <si>
    <t>GEOG 390</t>
  </si>
  <si>
    <t>Landscape, Environment and Heritage</t>
  </si>
  <si>
    <t>A62T</t>
  </si>
  <si>
    <t>GEOG 352</t>
  </si>
  <si>
    <t>Coastal and Marine Studies</t>
  </si>
  <si>
    <t>A57V</t>
  </si>
  <si>
    <t>GEOG 351</t>
  </si>
  <si>
    <t>Technology, Power and Social Change</t>
  </si>
  <si>
    <t>GEOG 342</t>
  </si>
  <si>
    <t>Environmental Change</t>
  </si>
  <si>
    <t>A8UO</t>
  </si>
  <si>
    <t>GEOG 334</t>
  </si>
  <si>
    <t>Climate and Environment</t>
  </si>
  <si>
    <t>A8VJ</t>
  </si>
  <si>
    <t>GEOG 332</t>
  </si>
  <si>
    <t>Fluvial Geomorphology</t>
  </si>
  <si>
    <t>A7GG</t>
  </si>
  <si>
    <t>GEOG 331</t>
  </si>
  <si>
    <t>Politics, Markets and Economies</t>
  </si>
  <si>
    <t>A8VI</t>
  </si>
  <si>
    <t>GEOG 327</t>
  </si>
  <si>
    <t>The Human Dimension of Disasters</t>
  </si>
  <si>
    <t>A8QD</t>
  </si>
  <si>
    <t>GEOG 325</t>
  </si>
  <si>
    <t>Critical Perspectives on Sustainable Development</t>
  </si>
  <si>
    <t>A8VG</t>
  </si>
  <si>
    <t>GEOG 324</t>
  </si>
  <si>
    <t>Culture and Environment in East Asia</t>
  </si>
  <si>
    <t>A9DO</t>
  </si>
  <si>
    <t>GEOG 322</t>
  </si>
  <si>
    <t>Resources and Environmental Management</t>
  </si>
  <si>
    <t>A9DN</t>
  </si>
  <si>
    <t>GEOG 320</t>
  </si>
  <si>
    <t>Geographies of Pacific Development</t>
  </si>
  <si>
    <t>A8UL</t>
  </si>
  <si>
    <t>GEOG 312</t>
  </si>
  <si>
    <t>Urban Geography</t>
  </si>
  <si>
    <t>A8UK</t>
  </si>
  <si>
    <t>GEOG 307</t>
  </si>
  <si>
    <t>Population, Health and Society</t>
  </si>
  <si>
    <t>A8UJ</t>
  </si>
  <si>
    <t>GEOG 305</t>
  </si>
  <si>
    <t>Geographical Research in Practice</t>
  </si>
  <si>
    <t>A62S</t>
  </si>
  <si>
    <t>GEOG 250</t>
  </si>
  <si>
    <t>Environment and Society</t>
  </si>
  <si>
    <t>A8UG</t>
  </si>
  <si>
    <t>GEOG 205 S2</t>
  </si>
  <si>
    <t>GEOG 205 SS</t>
  </si>
  <si>
    <t>Cities, Regions and Communities</t>
  </si>
  <si>
    <t>A8UF</t>
  </si>
  <si>
    <t>GEOG 202</t>
  </si>
  <si>
    <t>Cities and Urbanism</t>
  </si>
  <si>
    <t>A8UE</t>
  </si>
  <si>
    <t>GEOG 104/104G</t>
  </si>
  <si>
    <t>Mapping Our World</t>
  </si>
  <si>
    <t>GEOG 103/103G S2</t>
  </si>
  <si>
    <t>GEOG 103/103G S1</t>
  </si>
  <si>
    <t>GEOG 103/103G SS</t>
  </si>
  <si>
    <t>Geography of the Human Environment</t>
  </si>
  <si>
    <t>A8UC</t>
  </si>
  <si>
    <t>GEOG 102 S2</t>
  </si>
  <si>
    <t>GEOG 102 S1</t>
  </si>
  <si>
    <t>Earth Surface Processes and Landforms</t>
  </si>
  <si>
    <t>A67Y</t>
  </si>
  <si>
    <t>GEOG 101 S2</t>
  </si>
  <si>
    <t>GEOG 101 S1</t>
  </si>
  <si>
    <t>Water and Society</t>
  </si>
  <si>
    <t>A635</t>
  </si>
  <si>
    <t>ENVSCI 738</t>
  </si>
  <si>
    <t>Applied Terrestrial Ecology</t>
  </si>
  <si>
    <t>A62R</t>
  </si>
  <si>
    <t>ENVSCI 737</t>
  </si>
  <si>
    <t>Landscape and Restoration Ecology</t>
  </si>
  <si>
    <t>A58B</t>
  </si>
  <si>
    <t>ENVSCI 734</t>
  </si>
  <si>
    <t>Biodiversity Management and Conservation</t>
  </si>
  <si>
    <t>A6A6</t>
  </si>
  <si>
    <t>ENVSCI 733</t>
  </si>
  <si>
    <t>Aquatic Ecological Assessment</t>
  </si>
  <si>
    <t>A8UB</t>
  </si>
  <si>
    <t>ENVSCI 716</t>
  </si>
  <si>
    <t>Environmental Pollution</t>
  </si>
  <si>
    <t>A7WU</t>
  </si>
  <si>
    <t>ENVSCI 714</t>
  </si>
  <si>
    <t>Air Quality and Atmospheric Processes</t>
  </si>
  <si>
    <t>A8UA</t>
  </si>
  <si>
    <t>ENVSCI 713</t>
  </si>
  <si>
    <t>Assessing Environmental Effects - Level 9</t>
  </si>
  <si>
    <t>A634</t>
  </si>
  <si>
    <t>ENVSCI 711</t>
  </si>
  <si>
    <t>Handling Environmental Data</t>
  </si>
  <si>
    <t>A8TZ</t>
  </si>
  <si>
    <t>ENVSCI 705</t>
  </si>
  <si>
    <t>Modelling of environmental systems</t>
  </si>
  <si>
    <t>A8TY</t>
  </si>
  <si>
    <t>ENVSCI 704</t>
  </si>
  <si>
    <t>Special Topic: Applied Estuarine Ecology</t>
  </si>
  <si>
    <t>A633</t>
  </si>
  <si>
    <t>ENVSCI 702</t>
  </si>
  <si>
    <t>Research Practice in Environmental Science</t>
  </si>
  <si>
    <t>A6FV</t>
  </si>
  <si>
    <t>ENVSCI 701 S2</t>
  </si>
  <si>
    <t>ENVSCI 701 S1</t>
  </si>
  <si>
    <t>Capstone: Environmental Science</t>
  </si>
  <si>
    <t>A9DM</t>
  </si>
  <si>
    <t>ENVSCI 399</t>
  </si>
  <si>
    <t>ENVSCI 390</t>
  </si>
  <si>
    <t>Environmental science, risk and society</t>
  </si>
  <si>
    <t>A8TW</t>
  </si>
  <si>
    <t>ENVSCI 303</t>
  </si>
  <si>
    <t>Environmental Science and Decision Making</t>
  </si>
  <si>
    <t>A62Q</t>
  </si>
  <si>
    <t>ENVSCI 301</t>
  </si>
  <si>
    <t>Modelling Environmental Systems</t>
  </si>
  <si>
    <t>A8TV</t>
  </si>
  <si>
    <t>ENVSCI 203</t>
  </si>
  <si>
    <t>Natural and human environmental systems</t>
  </si>
  <si>
    <t>A8TU</t>
  </si>
  <si>
    <t>ENVSCI 201</t>
  </si>
  <si>
    <t>Environment, Science and Management</t>
  </si>
  <si>
    <t>A8VK</t>
  </si>
  <si>
    <t>ENVSCI 101/101G S2</t>
  </si>
  <si>
    <t>ENVSCI 101/101G S1</t>
  </si>
  <si>
    <t>Special Topic</t>
  </si>
  <si>
    <t>A9DL</t>
  </si>
  <si>
    <t>ENVMGT 760</t>
  </si>
  <si>
    <t>Current Issues in Sustainability</t>
  </si>
  <si>
    <t>A8TX</t>
  </si>
  <si>
    <t>ENVMGT 747</t>
  </si>
  <si>
    <t>Collaborative Environmental Management</t>
  </si>
  <si>
    <t>A56S</t>
  </si>
  <si>
    <t>ENVMGT 746</t>
  </si>
  <si>
    <t>Resource Management</t>
  </si>
  <si>
    <t>A8TS</t>
  </si>
  <si>
    <t>ENVMGT 744</t>
  </si>
  <si>
    <t>Social Dimensions of Global Environmental Change</t>
  </si>
  <si>
    <t>A8TR</t>
  </si>
  <si>
    <t>ENVMGT 742</t>
  </si>
  <si>
    <t>Social Change for Sustainablty</t>
  </si>
  <si>
    <t>A8VL</t>
  </si>
  <si>
    <t>ENVMGT 741</t>
  </si>
  <si>
    <t>Research Design for Environmental Change</t>
  </si>
  <si>
    <t>ENVCHG 300</t>
  </si>
  <si>
    <t>Exploration Geophysics</t>
  </si>
  <si>
    <t>A57U</t>
  </si>
  <si>
    <t>EARTHSCI/GEOPHYS 361</t>
  </si>
  <si>
    <t>Geomorphology</t>
  </si>
  <si>
    <t>A8UI</t>
  </si>
  <si>
    <t>EARTHSCI/GEOG 262</t>
  </si>
  <si>
    <t>Climate, Hydrology and Biogeography</t>
  </si>
  <si>
    <t>A8UH</t>
  </si>
  <si>
    <t>EARTHSCI/GEOG 261</t>
  </si>
  <si>
    <t>Advanced Field Earth Sciences</t>
  </si>
  <si>
    <t>A7XT</t>
  </si>
  <si>
    <t>EARTHSCI 780</t>
  </si>
  <si>
    <t>Hydrogeology</t>
  </si>
  <si>
    <t>A8TP</t>
  </si>
  <si>
    <t>EARTHSCI 772</t>
  </si>
  <si>
    <t>Advanced Engineering Geology</t>
  </si>
  <si>
    <t>A8TO</t>
  </si>
  <si>
    <t>EARTHSCI 771</t>
  </si>
  <si>
    <t>Engineering Geological Mapping</t>
  </si>
  <si>
    <t>A62V</t>
  </si>
  <si>
    <t>EARTHSCI 770</t>
  </si>
  <si>
    <t>Marine Geosciences</t>
  </si>
  <si>
    <t>EARTHSCI 764</t>
  </si>
  <si>
    <t>Sub-surface Geophysical Exploration</t>
  </si>
  <si>
    <t>A9DK</t>
  </si>
  <si>
    <t>EARTHSCI 763</t>
  </si>
  <si>
    <t>Pure and Applied Sedimentology</t>
  </si>
  <si>
    <t>A8TM</t>
  </si>
  <si>
    <t>EARTHSCI 754</t>
  </si>
  <si>
    <t>Understanding Volcanic Systems</t>
  </si>
  <si>
    <t>A8TL</t>
  </si>
  <si>
    <t>EARTHSCI 752</t>
  </si>
  <si>
    <t>Reconstructing Environmental Change</t>
  </si>
  <si>
    <t>A581</t>
  </si>
  <si>
    <t>EARTHSCI 732</t>
  </si>
  <si>
    <t>Geochemistry of our World</t>
  </si>
  <si>
    <t>A8TK</t>
  </si>
  <si>
    <t>EARTHSCI 720</t>
  </si>
  <si>
    <t>Earthquake Geology</t>
  </si>
  <si>
    <t>A8DV</t>
  </si>
  <si>
    <t>EARTHSCI 714</t>
  </si>
  <si>
    <t>Tectonic Geomorphology</t>
  </si>
  <si>
    <t>EARTHSCI 713</t>
  </si>
  <si>
    <t>EARTHSCI 706</t>
  </si>
  <si>
    <t>Geohazards</t>
  </si>
  <si>
    <t>A62Y</t>
  </si>
  <si>
    <t>EARTHSCI 705</t>
  </si>
  <si>
    <t>Hydrothermal Systems: Geothermal Energy and Ore Deposits</t>
  </si>
  <si>
    <t>A62X</t>
  </si>
  <si>
    <t>EARTHSCI 703</t>
  </si>
  <si>
    <t>Capstone: Earth Sciences</t>
  </si>
  <si>
    <t>A9DH</t>
  </si>
  <si>
    <t>EARTHSCI 399 S2</t>
  </si>
  <si>
    <t>EARTHSCI 399 S1</t>
  </si>
  <si>
    <t>EARTHSCI 390</t>
  </si>
  <si>
    <t>Field-focused Research in Earth System Science</t>
  </si>
  <si>
    <t>A8TJ</t>
  </si>
  <si>
    <t>EARTHSCI 388</t>
  </si>
  <si>
    <t>Engineering Geology</t>
  </si>
  <si>
    <t>A8TI</t>
  </si>
  <si>
    <t>EARTHSCI 372</t>
  </si>
  <si>
    <t>EARTHSCI 361/GEOPHYS 361</t>
  </si>
  <si>
    <t>Practice in Earth Sciences 2</t>
  </si>
  <si>
    <t>EARTHSCI 320</t>
  </si>
  <si>
    <t>Analytical Skills in Geology</t>
  </si>
  <si>
    <t>EARTHSCI 315</t>
  </si>
  <si>
    <t>Tectonic and Magmatic Systems</t>
  </si>
  <si>
    <t>EARTHSCI 308</t>
  </si>
  <si>
    <t>Dynamic Quaternary Environments</t>
  </si>
  <si>
    <t>A8TG</t>
  </si>
  <si>
    <t>EARTHSCI 307</t>
  </si>
  <si>
    <t>Sedimentary Systems</t>
  </si>
  <si>
    <t>A57S</t>
  </si>
  <si>
    <t>EARTHSCI 303</t>
  </si>
  <si>
    <t>Climate and Society</t>
  </si>
  <si>
    <t>Practice in Earth Sciences 1</t>
  </si>
  <si>
    <t>A9DI</t>
  </si>
  <si>
    <t>EARTHSCI 220</t>
  </si>
  <si>
    <t>Earth Structure</t>
  </si>
  <si>
    <t>A9DJ</t>
  </si>
  <si>
    <t>EARTHSCI 208</t>
  </si>
  <si>
    <t>New Zealand: Half a Billion Years on the Edge</t>
  </si>
  <si>
    <t>A9EW</t>
  </si>
  <si>
    <t>EARTHSCI 205/205G</t>
  </si>
  <si>
    <t>Rock and Minerals</t>
  </si>
  <si>
    <t>A8TB</t>
  </si>
  <si>
    <t>EARTHSCI 203</t>
  </si>
  <si>
    <t>Earth History</t>
  </si>
  <si>
    <t>A8QC</t>
  </si>
  <si>
    <t>EARTHSCI 202</t>
  </si>
  <si>
    <t>Planet Earth</t>
  </si>
  <si>
    <t>A8QF</t>
  </si>
  <si>
    <t>EARTHSCI 120 S2</t>
  </si>
  <si>
    <t>EARTHSCI 120 S1</t>
  </si>
  <si>
    <t>Natural Hazards in New Zealand</t>
  </si>
  <si>
    <t>A8TA</t>
  </si>
  <si>
    <t>EARTHSCI 105/105G S2</t>
  </si>
  <si>
    <t>EARTHSCI 105/105G S1</t>
  </si>
  <si>
    <t>Foundation for Earth Sciences</t>
  </si>
  <si>
    <t>A8SZ</t>
  </si>
  <si>
    <t>EARTHSCI 102</t>
  </si>
  <si>
    <t>Astrobiology</t>
  </si>
  <si>
    <t>A9CY</t>
  </si>
  <si>
    <t>ASTRO 200/200G</t>
  </si>
  <si>
    <t>Course name</t>
  </si>
  <si>
    <t>Product Code</t>
  </si>
  <si>
    <t>Course</t>
  </si>
  <si>
    <t>Term</t>
  </si>
  <si>
    <t>ENV Field Trip Budget Form</t>
  </si>
  <si>
    <t>1210-Summer 2021</t>
  </si>
  <si>
    <t>1213-Semester 1 2021</t>
  </si>
  <si>
    <t>1215-Semester 2 2021</t>
  </si>
  <si>
    <t>1220-Summer 2022</t>
  </si>
  <si>
    <t>1223-Semester 1 2022</t>
  </si>
  <si>
    <t>1230-Summer 2023</t>
  </si>
  <si>
    <t>1233-Semester 1 2023</t>
  </si>
  <si>
    <t>1235-Semester 1 2023</t>
  </si>
  <si>
    <t>1225-Semester 1 2022</t>
  </si>
  <si>
    <t>Semester/Year</t>
  </si>
  <si>
    <t>Course Coordinator</t>
  </si>
  <si>
    <t>Gifts</t>
  </si>
  <si>
    <t>Total Cost (GST Incl)</t>
  </si>
  <si>
    <t>Anticipated costs of the Field Trip</t>
  </si>
  <si>
    <r>
      <t>Please enter costs and details for this Field Trip (</t>
    </r>
    <r>
      <rPr>
        <sz val="11"/>
        <color rgb="FFC00000"/>
        <rFont val="Calibri"/>
        <family val="2"/>
        <scheme val="minor"/>
      </rPr>
      <t>GST Inclusive</t>
    </r>
    <r>
      <rPr>
        <sz val="11"/>
        <rFont val="Calibri"/>
        <family val="2"/>
        <scheme val="minor"/>
      </rPr>
      <t>)</t>
    </r>
  </si>
  <si>
    <t>Planned cost recovery</t>
  </si>
  <si>
    <r>
      <t>Please enter estimated student contributions (</t>
    </r>
    <r>
      <rPr>
        <sz val="11"/>
        <color rgb="FFC00000"/>
        <rFont val="Calibri"/>
        <family val="2"/>
        <scheme val="minor"/>
      </rPr>
      <t>GST Inclusive</t>
    </r>
    <r>
      <rPr>
        <sz val="11"/>
        <rFont val="Calibri"/>
        <family val="2"/>
        <scheme val="minor"/>
      </rPr>
      <t>)</t>
    </r>
  </si>
  <si>
    <r>
      <t xml:space="preserve">Other </t>
    </r>
    <r>
      <rPr>
        <sz val="11"/>
        <rFont val="Calibri"/>
        <family val="2"/>
        <scheme val="minor"/>
      </rPr>
      <t>(if applicable)</t>
    </r>
  </si>
  <si>
    <t>Total Contributions (GST Incl)</t>
  </si>
  <si>
    <t>Nett cost of Field Trip</t>
  </si>
  <si>
    <t>Purpose / Justification of expenditure (briefly):</t>
  </si>
  <si>
    <t>Please return this form to: Michael Groom (m.groom@auckland.ac.nz) for approval</t>
  </si>
  <si>
    <t>Student contributions</t>
  </si>
  <si>
    <t>1243 -Semester 1 2024</t>
  </si>
  <si>
    <t>1245 -Semester 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</si>
</sst>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$&quot;* #,##0.00_);_(&quot;$&quot;* \(#,##0.0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/>
    <xf numFmtId="0" fontId="2" fillId="0" borderId="0" xfId="1" quotePrefix="1" applyAlignment="1">
      <alignment horizontal="left"/>
    </xf>
    <xf numFmtId="0" fontId="2" fillId="0" borderId="0" xfId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0" xfId="0" applyFont="1"/>
    <xf numFmtId="0" fontId="5" fillId="0" borderId="1" xfId="0" applyFont="1" applyBorder="1"/>
    <xf numFmtId="0" fontId="5" fillId="0" borderId="3" xfId="0" applyFont="1" applyBorder="1"/>
    <xf numFmtId="0" fontId="6" fillId="0" borderId="0" xfId="0" applyFont="1"/>
    <xf numFmtId="0" fontId="5" fillId="2" borderId="16" xfId="0" applyFont="1" applyFill="1" applyBorder="1"/>
    <xf numFmtId="4" fontId="5" fillId="0" borderId="1" xfId="0" applyNumberFormat="1" applyFont="1" applyBorder="1"/>
    <xf numFmtId="4" fontId="5" fillId="0" borderId="0" xfId="0" applyNumberFormat="1" applyFont="1"/>
    <xf numFmtId="4" fontId="6" fillId="0" borderId="0" xfId="0" applyNumberFormat="1" applyFont="1"/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5" fillId="0" borderId="1" xfId="0" applyFont="1" applyBorder="1" applyAlignment="1">
      <alignment horizontal="center"/>
    </xf>
    <xf numFmtId="0" fontId="6" fillId="4" borderId="1" xfId="0" applyFont="1" applyFill="1" applyBorder="1"/>
    <xf numFmtId="0" fontId="6" fillId="4" borderId="12" xfId="0" applyFont="1" applyFill="1" applyBorder="1"/>
    <xf numFmtId="0" fontId="6" fillId="4" borderId="13" xfId="0" applyFont="1" applyFill="1" applyBorder="1"/>
    <xf numFmtId="0" fontId="6" fillId="4" borderId="2" xfId="0" applyFont="1" applyFill="1" applyBorder="1"/>
    <xf numFmtId="0" fontId="5" fillId="4" borderId="1" xfId="0" applyFont="1" applyFill="1" applyBorder="1"/>
    <xf numFmtId="0" fontId="6" fillId="4" borderId="3" xfId="0" applyFont="1" applyFill="1" applyBorder="1"/>
    <xf numFmtId="4" fontId="5" fillId="4" borderId="1" xfId="0" applyNumberFormat="1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5" fillId="5" borderId="1" xfId="0" applyFont="1" applyFill="1" applyBorder="1"/>
    <xf numFmtId="0" fontId="6" fillId="5" borderId="3" xfId="0" applyFont="1" applyFill="1" applyBorder="1"/>
    <xf numFmtId="4" fontId="5" fillId="5" borderId="1" xfId="0" applyNumberFormat="1" applyFont="1" applyFill="1" applyBorder="1"/>
    <xf numFmtId="0" fontId="6" fillId="2" borderId="2" xfId="0" applyFont="1" applyFill="1" applyBorder="1"/>
    <xf numFmtId="0" fontId="5" fillId="2" borderId="1" xfId="0" applyFont="1" applyFill="1" applyBorder="1"/>
    <xf numFmtId="0" fontId="6" fillId="2" borderId="3" xfId="0" applyFont="1" applyFill="1" applyBorder="1"/>
    <xf numFmtId="4" fontId="5" fillId="2" borderId="1" xfId="0" applyNumberFormat="1" applyFont="1" applyFill="1" applyBorder="1"/>
    <xf numFmtId="16" fontId="5" fillId="0" borderId="1" xfId="0" applyNumberFormat="1" applyFont="1" applyBorder="1"/>
    <xf numFmtId="0" fontId="7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" fontId="5" fillId="2" borderId="17" xfId="0" applyNumberFormat="1" applyFont="1" applyFill="1" applyBorder="1"/>
    <xf numFmtId="4" fontId="0" fillId="0" borderId="18" xfId="0" applyNumberFormat="1" applyBorder="1"/>
    <xf numFmtId="0" fontId="9" fillId="0" borderId="5" xfId="0" applyFont="1" applyBorder="1"/>
    <xf numFmtId="0" fontId="0" fillId="0" borderId="5" xfId="0" applyBorder="1"/>
    <xf numFmtId="0" fontId="0" fillId="0" borderId="4" xfId="0" applyBorder="1"/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18" fontId="5" fillId="0" borderId="3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9" fillId="0" borderId="4" xfId="0" applyFont="1" applyBorder="1"/>
    <xf numFmtId="0" fontId="1" fillId="0" borderId="0" xfId="1" applyFont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topLeftCell="A29" zoomScaleNormal="100" workbookViewId="0">
      <selection activeCell="H35" sqref="H35"/>
    </sheetView>
  </sheetViews>
  <sheetFormatPr defaultColWidth="11.44140625" defaultRowHeight="14.4" x14ac:dyDescent="0.3"/>
  <cols>
    <col min="1" max="1" width="23.33203125" style="8" customWidth="1"/>
    <col min="2" max="2" width="22.33203125" style="8" customWidth="1"/>
    <col min="3" max="3" width="30.109375" style="8" customWidth="1"/>
    <col min="4" max="4" width="12.44140625" style="14" customWidth="1"/>
    <col min="5" max="5" width="12.6640625" style="14" customWidth="1"/>
    <col min="6" max="254" width="8.88671875" style="8" customWidth="1"/>
    <col min="255" max="16384" width="11.44140625" style="8"/>
  </cols>
  <sheetData>
    <row r="1" spans="1:6" ht="23.4" x14ac:dyDescent="0.45">
      <c r="A1" s="37" t="s">
        <v>379</v>
      </c>
      <c r="B1" s="37"/>
      <c r="C1" s="37"/>
      <c r="D1" s="37"/>
      <c r="E1" s="37"/>
    </row>
    <row r="2" spans="1:6" x14ac:dyDescent="0.3">
      <c r="A2" s="16" t="s">
        <v>0</v>
      </c>
      <c r="B2" s="12"/>
      <c r="C2" s="16" t="s">
        <v>389</v>
      </c>
      <c r="D2" s="43" t="s">
        <v>403</v>
      </c>
      <c r="E2" s="44"/>
    </row>
    <row r="3" spans="1:6" x14ac:dyDescent="0.3">
      <c r="A3" s="17" t="s">
        <v>390</v>
      </c>
      <c r="B3" s="38"/>
      <c r="C3" s="41"/>
      <c r="D3" s="41"/>
      <c r="E3" s="42"/>
    </row>
    <row r="4" spans="1:6" x14ac:dyDescent="0.3">
      <c r="A4" s="18" t="s">
        <v>1</v>
      </c>
      <c r="B4" s="38"/>
      <c r="C4" s="39"/>
      <c r="D4" s="39"/>
      <c r="E4" s="40"/>
    </row>
    <row r="5" spans="1:6" x14ac:dyDescent="0.3">
      <c r="A5" s="18" t="s">
        <v>2</v>
      </c>
      <c r="B5" s="36"/>
      <c r="C5" s="16" t="s">
        <v>4</v>
      </c>
      <c r="D5" s="52"/>
      <c r="E5" s="53"/>
    </row>
    <row r="6" spans="1:6" x14ac:dyDescent="0.3">
      <c r="A6" s="18" t="s">
        <v>3</v>
      </c>
      <c r="B6" s="36"/>
      <c r="C6" s="16" t="s">
        <v>5</v>
      </c>
      <c r="D6" s="52"/>
      <c r="E6" s="53"/>
    </row>
    <row r="7" spans="1:6" x14ac:dyDescent="0.3">
      <c r="A7" s="18" t="s">
        <v>6</v>
      </c>
      <c r="B7" s="19"/>
      <c r="C7" s="16" t="s">
        <v>7</v>
      </c>
      <c r="D7" s="54"/>
      <c r="E7" s="55"/>
    </row>
    <row r="8" spans="1:6" ht="22.5" customHeight="1" x14ac:dyDescent="0.35">
      <c r="A8" s="45" t="s">
        <v>393</v>
      </c>
      <c r="B8" s="46"/>
      <c r="C8" s="46"/>
      <c r="D8" s="46"/>
      <c r="E8" s="47"/>
    </row>
    <row r="9" spans="1:6" ht="15" customHeight="1" x14ac:dyDescent="0.3">
      <c r="A9" s="39" t="s">
        <v>394</v>
      </c>
      <c r="B9" s="39"/>
      <c r="C9" s="39"/>
      <c r="D9" s="51" t="s">
        <v>21</v>
      </c>
      <c r="E9" s="51"/>
      <c r="F9" s="11"/>
    </row>
    <row r="10" spans="1:6" x14ac:dyDescent="0.3">
      <c r="A10" s="20" t="s">
        <v>8</v>
      </c>
      <c r="B10" s="20" t="s">
        <v>9</v>
      </c>
      <c r="C10" s="20" t="s">
        <v>10</v>
      </c>
      <c r="D10" s="20" t="s">
        <v>11</v>
      </c>
      <c r="E10" s="20" t="s">
        <v>12</v>
      </c>
    </row>
    <row r="11" spans="1:6" x14ac:dyDescent="0.3">
      <c r="A11" s="20" t="s">
        <v>13</v>
      </c>
      <c r="B11" s="9"/>
      <c r="C11" s="10"/>
      <c r="D11" s="13"/>
      <c r="E11" s="13"/>
    </row>
    <row r="12" spans="1:6" x14ac:dyDescent="0.3">
      <c r="A12" s="20"/>
      <c r="B12" s="9"/>
      <c r="C12" s="10"/>
      <c r="D12" s="13"/>
      <c r="E12" s="13"/>
    </row>
    <row r="13" spans="1:6" x14ac:dyDescent="0.3">
      <c r="A13" s="20"/>
      <c r="B13" s="9"/>
      <c r="C13" s="10"/>
      <c r="D13" s="13"/>
      <c r="E13" s="13"/>
    </row>
    <row r="14" spans="1:6" x14ac:dyDescent="0.3">
      <c r="A14" s="20" t="s">
        <v>14</v>
      </c>
      <c r="B14" s="9"/>
      <c r="C14" s="10"/>
      <c r="D14" s="13"/>
      <c r="E14" s="13"/>
    </row>
    <row r="15" spans="1:6" x14ac:dyDescent="0.3">
      <c r="A15" s="20" t="s">
        <v>15</v>
      </c>
      <c r="B15" s="9"/>
      <c r="C15" s="10"/>
      <c r="D15" s="13"/>
      <c r="E15" s="13"/>
    </row>
    <row r="16" spans="1:6" x14ac:dyDescent="0.3">
      <c r="A16" s="20"/>
      <c r="B16" s="9"/>
      <c r="C16" s="10"/>
      <c r="D16" s="13"/>
      <c r="E16" s="13"/>
    </row>
    <row r="17" spans="1:5" x14ac:dyDescent="0.3">
      <c r="A17" s="20"/>
      <c r="B17" s="9"/>
      <c r="C17" s="10"/>
      <c r="D17" s="13"/>
      <c r="E17" s="13"/>
    </row>
    <row r="18" spans="1:5" x14ac:dyDescent="0.3">
      <c r="A18" s="20" t="s">
        <v>16</v>
      </c>
      <c r="B18" s="9"/>
      <c r="C18" s="10"/>
      <c r="D18" s="13"/>
      <c r="E18" s="13"/>
    </row>
    <row r="19" spans="1:5" x14ac:dyDescent="0.3">
      <c r="A19" s="20"/>
      <c r="B19" s="9"/>
      <c r="C19" s="10"/>
      <c r="D19" s="13"/>
      <c r="E19" s="13"/>
    </row>
    <row r="20" spans="1:5" x14ac:dyDescent="0.3">
      <c r="A20" s="20"/>
      <c r="B20" s="9"/>
      <c r="C20" s="10"/>
      <c r="D20" s="13"/>
      <c r="E20" s="13"/>
    </row>
    <row r="21" spans="1:5" x14ac:dyDescent="0.3">
      <c r="A21" s="20" t="s">
        <v>17</v>
      </c>
      <c r="B21" s="9"/>
      <c r="C21" s="10"/>
      <c r="D21" s="13"/>
      <c r="E21" s="13"/>
    </row>
    <row r="22" spans="1:5" x14ac:dyDescent="0.3">
      <c r="A22" s="20" t="s">
        <v>391</v>
      </c>
      <c r="B22" s="9"/>
      <c r="C22" s="10"/>
      <c r="D22" s="13"/>
      <c r="E22" s="13"/>
    </row>
    <row r="23" spans="1:5" x14ac:dyDescent="0.3">
      <c r="A23" s="20" t="s">
        <v>18</v>
      </c>
      <c r="B23" s="9"/>
      <c r="C23" s="10"/>
      <c r="D23" s="13"/>
      <c r="E23" s="13"/>
    </row>
    <row r="24" spans="1:5" x14ac:dyDescent="0.3">
      <c r="A24" s="20"/>
      <c r="B24" s="9"/>
      <c r="C24" s="10"/>
      <c r="D24" s="13"/>
      <c r="E24" s="13"/>
    </row>
    <row r="25" spans="1:5" x14ac:dyDescent="0.3">
      <c r="A25" s="20" t="s">
        <v>19</v>
      </c>
      <c r="B25" s="9"/>
      <c r="C25" s="10"/>
      <c r="D25" s="13"/>
      <c r="E25" s="13"/>
    </row>
    <row r="26" spans="1:5" x14ac:dyDescent="0.3">
      <c r="A26" s="20"/>
      <c r="B26" s="9"/>
      <c r="C26" s="10"/>
      <c r="D26" s="13"/>
      <c r="E26" s="13"/>
    </row>
    <row r="27" spans="1:5" x14ac:dyDescent="0.3">
      <c r="A27" s="21" t="s">
        <v>20</v>
      </c>
      <c r="B27" s="9"/>
      <c r="C27" s="10"/>
      <c r="D27" s="13"/>
      <c r="E27" s="13"/>
    </row>
    <row r="28" spans="1:5" x14ac:dyDescent="0.3">
      <c r="A28" s="22" t="s">
        <v>22</v>
      </c>
      <c r="B28" s="9"/>
      <c r="C28" s="10"/>
      <c r="D28" s="13"/>
      <c r="E28" s="13"/>
    </row>
    <row r="29" spans="1:5" x14ac:dyDescent="0.3">
      <c r="A29" s="22" t="s">
        <v>23</v>
      </c>
      <c r="B29" s="9"/>
      <c r="C29" s="10"/>
      <c r="D29" s="13"/>
      <c r="E29" s="13"/>
    </row>
    <row r="30" spans="1:5" x14ac:dyDescent="0.3">
      <c r="A30" s="23" t="s">
        <v>24</v>
      </c>
      <c r="B30" s="9"/>
      <c r="C30" s="10"/>
      <c r="D30" s="13"/>
      <c r="E30" s="13"/>
    </row>
    <row r="31" spans="1:5" x14ac:dyDescent="0.3">
      <c r="A31" s="20"/>
      <c r="B31" s="24"/>
      <c r="C31" s="25" t="s">
        <v>392</v>
      </c>
      <c r="D31" s="26"/>
      <c r="E31" s="26">
        <f>SUM(E11:E30)</f>
        <v>0</v>
      </c>
    </row>
    <row r="32" spans="1:5" ht="22.5" customHeight="1" x14ac:dyDescent="0.35">
      <c r="A32" s="45" t="s">
        <v>395</v>
      </c>
      <c r="B32" s="45"/>
      <c r="C32" s="45"/>
      <c r="D32" s="45"/>
      <c r="E32" s="65"/>
    </row>
    <row r="33" spans="1:6" ht="15" customHeight="1" x14ac:dyDescent="0.3">
      <c r="A33" s="39" t="s">
        <v>396</v>
      </c>
      <c r="B33" s="39"/>
      <c r="C33" s="39"/>
      <c r="D33" s="51" t="s">
        <v>21</v>
      </c>
      <c r="E33" s="51"/>
      <c r="F33" s="11"/>
    </row>
    <row r="34" spans="1:6" x14ac:dyDescent="0.3">
      <c r="A34" s="27" t="s">
        <v>402</v>
      </c>
      <c r="B34" s="9"/>
      <c r="C34" s="9"/>
      <c r="D34" s="13"/>
      <c r="E34" s="13"/>
      <c r="F34" s="11"/>
    </row>
    <row r="35" spans="1:6" x14ac:dyDescent="0.3">
      <c r="A35" s="27" t="s">
        <v>397</v>
      </c>
      <c r="B35" s="9"/>
      <c r="C35" s="9"/>
      <c r="D35" s="13"/>
      <c r="E35" s="13"/>
    </row>
    <row r="36" spans="1:6" x14ac:dyDescent="0.3">
      <c r="A36" s="28"/>
      <c r="B36" s="29"/>
      <c r="C36" s="30" t="s">
        <v>398</v>
      </c>
      <c r="D36" s="31"/>
      <c r="E36" s="31">
        <f>SUM(E34:E35)</f>
        <v>0</v>
      </c>
    </row>
    <row r="37" spans="1:6" ht="22.5" customHeight="1" x14ac:dyDescent="0.35">
      <c r="A37" s="45" t="s">
        <v>399</v>
      </c>
      <c r="B37" s="46"/>
      <c r="C37" s="46"/>
      <c r="D37" s="46"/>
      <c r="E37" s="47"/>
    </row>
    <row r="38" spans="1:6" x14ac:dyDescent="0.3">
      <c r="A38" s="32"/>
      <c r="B38" s="33"/>
      <c r="C38" s="34"/>
      <c r="D38" s="35"/>
      <c r="E38" s="35">
        <f>E31-E36</f>
        <v>0</v>
      </c>
    </row>
    <row r="39" spans="1:6" ht="20.25" customHeight="1" x14ac:dyDescent="0.3">
      <c r="A39" s="11" t="s">
        <v>400</v>
      </c>
    </row>
    <row r="40" spans="1:6" x14ac:dyDescent="0.3">
      <c r="A40" s="56"/>
      <c r="B40" s="57"/>
      <c r="C40" s="57"/>
      <c r="D40" s="57"/>
      <c r="E40" s="58"/>
    </row>
    <row r="41" spans="1:6" x14ac:dyDescent="0.3">
      <c r="A41" s="59"/>
      <c r="B41" s="60"/>
      <c r="C41" s="60"/>
      <c r="D41" s="60"/>
      <c r="E41" s="61"/>
    </row>
    <row r="42" spans="1:6" x14ac:dyDescent="0.3">
      <c r="A42" s="59"/>
      <c r="B42" s="60"/>
      <c r="C42" s="60"/>
      <c r="D42" s="60"/>
      <c r="E42" s="61"/>
    </row>
    <row r="43" spans="1:6" x14ac:dyDescent="0.3">
      <c r="A43" s="59"/>
      <c r="B43" s="60"/>
      <c r="C43" s="60"/>
      <c r="D43" s="60"/>
      <c r="E43" s="61"/>
    </row>
    <row r="44" spans="1:6" x14ac:dyDescent="0.3">
      <c r="A44" s="59"/>
      <c r="B44" s="60"/>
      <c r="C44" s="60"/>
      <c r="D44" s="60"/>
      <c r="E44" s="61"/>
    </row>
    <row r="45" spans="1:6" x14ac:dyDescent="0.3">
      <c r="A45" s="62"/>
      <c r="B45" s="63"/>
      <c r="C45" s="63"/>
      <c r="D45" s="63"/>
      <c r="E45" s="64"/>
    </row>
    <row r="46" spans="1:6" ht="24.75" customHeight="1" x14ac:dyDescent="0.3">
      <c r="A46" s="48" t="s">
        <v>401</v>
      </c>
      <c r="B46" s="49"/>
      <c r="C46" s="49"/>
      <c r="D46" s="49"/>
      <c r="E46" s="50"/>
    </row>
    <row r="47" spans="1:6" x14ac:dyDescent="0.3">
      <c r="A47" s="11"/>
      <c r="B47" s="11"/>
      <c r="C47" s="11"/>
      <c r="D47" s="15"/>
      <c r="E47" s="15"/>
    </row>
    <row r="50" spans="1:5" x14ac:dyDescent="0.3">
      <c r="A50" s="11"/>
      <c r="B50" s="11"/>
      <c r="C50" s="11"/>
      <c r="D50" s="15"/>
      <c r="E50" s="15"/>
    </row>
  </sheetData>
  <mergeCells count="16">
    <mergeCell ref="A46:E46"/>
    <mergeCell ref="D33:E33"/>
    <mergeCell ref="A37:E37"/>
    <mergeCell ref="D5:E5"/>
    <mergeCell ref="D6:E6"/>
    <mergeCell ref="D7:E7"/>
    <mergeCell ref="A40:E45"/>
    <mergeCell ref="A9:C9"/>
    <mergeCell ref="D9:E9"/>
    <mergeCell ref="A32:E32"/>
    <mergeCell ref="A33:C33"/>
    <mergeCell ref="A1:E1"/>
    <mergeCell ref="B4:E4"/>
    <mergeCell ref="B3:E3"/>
    <mergeCell ref="D2:E2"/>
    <mergeCell ref="A8:E8"/>
  </mergeCells>
  <phoneticPr fontId="3" type="noConversion"/>
  <pageMargins left="0.75" right="0.75" top="1" bottom="1" header="0.5" footer="0.5"/>
  <pageSetup paperSize="9" scale="8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'Field values'!$C$3:$C$136</xm:f>
          </x14:formula1>
          <xm:sqref>B2</xm:sqref>
        </x14:dataValidation>
        <x14:dataValidation type="list" allowBlank="1" showInputMessage="1" showErrorMessage="1" xr:uid="{00000000-0002-0000-0000-000001000000}">
          <x14:formula1>
            <xm:f>'Field values'!$A$3:$A$13</xm:f>
          </x14:formula1>
          <xm:sqref>D2:E2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36"/>
  <sheetViews>
    <sheetView workbookViewId="0">
      <selection activeCell="A15" sqref="A15"/>
    </sheetView>
  </sheetViews>
  <sheetFormatPr defaultColWidth="10.109375" defaultRowHeight="14.4" x14ac:dyDescent="0.3"/>
  <cols>
    <col min="1" max="1" width="25.33203125" style="1" customWidth="1"/>
    <col min="2" max="2" width="6.88671875" style="1" customWidth="1"/>
    <col min="3" max="3" width="25.5546875" style="1" bestFit="1" customWidth="1"/>
    <col min="4" max="4" width="10.109375" style="1"/>
    <col min="5" max="5" width="64.109375" style="1" bestFit="1" customWidth="1"/>
    <col min="6" max="16384" width="10.109375" style="1"/>
  </cols>
  <sheetData>
    <row r="2" spans="1:5" x14ac:dyDescent="0.3">
      <c r="A2" s="5" t="s">
        <v>378</v>
      </c>
      <c r="B2" s="5"/>
      <c r="C2" s="7" t="s">
        <v>377</v>
      </c>
      <c r="D2" s="7" t="s">
        <v>376</v>
      </c>
      <c r="E2" s="5" t="s">
        <v>375</v>
      </c>
    </row>
    <row r="3" spans="1:5" x14ac:dyDescent="0.3">
      <c r="A3" s="3" t="s">
        <v>380</v>
      </c>
      <c r="C3" s="6" t="s">
        <v>374</v>
      </c>
      <c r="D3" s="3" t="s">
        <v>373</v>
      </c>
      <c r="E3" s="1" t="s">
        <v>372</v>
      </c>
    </row>
    <row r="4" spans="1:5" x14ac:dyDescent="0.3">
      <c r="A4" s="3" t="s">
        <v>381</v>
      </c>
      <c r="C4" s="4" t="s">
        <v>371</v>
      </c>
      <c r="D4" s="3" t="s">
        <v>370</v>
      </c>
      <c r="E4" s="1" t="s">
        <v>369</v>
      </c>
    </row>
    <row r="5" spans="1:5" x14ac:dyDescent="0.3">
      <c r="A5" s="3" t="s">
        <v>382</v>
      </c>
      <c r="C5" s="4" t="s">
        <v>368</v>
      </c>
      <c r="D5" s="3" t="s">
        <v>366</v>
      </c>
      <c r="E5" s="1" t="s">
        <v>365</v>
      </c>
    </row>
    <row r="6" spans="1:5" x14ac:dyDescent="0.3">
      <c r="A6" s="1" t="s">
        <v>383</v>
      </c>
      <c r="C6" s="4" t="s">
        <v>367</v>
      </c>
      <c r="D6" s="3" t="s">
        <v>366</v>
      </c>
      <c r="E6" s="1" t="s">
        <v>365</v>
      </c>
    </row>
    <row r="7" spans="1:5" x14ac:dyDescent="0.3">
      <c r="A7" s="1" t="s">
        <v>384</v>
      </c>
      <c r="C7" s="4" t="s">
        <v>364</v>
      </c>
      <c r="D7" s="3" t="s">
        <v>362</v>
      </c>
      <c r="E7" s="1" t="s">
        <v>361</v>
      </c>
    </row>
    <row r="8" spans="1:5" x14ac:dyDescent="0.3">
      <c r="A8" s="1" t="s">
        <v>388</v>
      </c>
      <c r="C8" s="4" t="s">
        <v>363</v>
      </c>
      <c r="D8" s="3" t="s">
        <v>362</v>
      </c>
      <c r="E8" s="1" t="s">
        <v>361</v>
      </c>
    </row>
    <row r="9" spans="1:5" x14ac:dyDescent="0.3">
      <c r="A9" s="1" t="s">
        <v>385</v>
      </c>
      <c r="C9" s="4" t="s">
        <v>360</v>
      </c>
      <c r="D9" s="3" t="s">
        <v>359</v>
      </c>
      <c r="E9" s="1" t="s">
        <v>358</v>
      </c>
    </row>
    <row r="10" spans="1:5" x14ac:dyDescent="0.3">
      <c r="A10" s="1" t="s">
        <v>386</v>
      </c>
      <c r="C10" s="4" t="s">
        <v>357</v>
      </c>
      <c r="D10" s="3" t="s">
        <v>356</v>
      </c>
      <c r="E10" s="1" t="s">
        <v>355</v>
      </c>
    </row>
    <row r="11" spans="1:5" x14ac:dyDescent="0.3">
      <c r="A11" s="1" t="s">
        <v>387</v>
      </c>
      <c r="C11" s="4" t="s">
        <v>354</v>
      </c>
      <c r="D11" s="3" t="s">
        <v>353</v>
      </c>
      <c r="E11" s="1" t="s">
        <v>352</v>
      </c>
    </row>
    <row r="12" spans="1:5" x14ac:dyDescent="0.3">
      <c r="A12" s="66" t="s">
        <v>403</v>
      </c>
      <c r="C12" s="4" t="s">
        <v>351</v>
      </c>
      <c r="D12" s="3" t="s">
        <v>350</v>
      </c>
      <c r="E12" s="1" t="s">
        <v>349</v>
      </c>
    </row>
    <row r="13" spans="1:5" x14ac:dyDescent="0.3">
      <c r="A13" s="66" t="s">
        <v>404</v>
      </c>
      <c r="C13" s="4" t="s">
        <v>348</v>
      </c>
      <c r="D13" s="3" t="s">
        <v>347</v>
      </c>
      <c r="E13" s="1" t="s">
        <v>346</v>
      </c>
    </row>
    <row r="14" spans="1:5" x14ac:dyDescent="0.3">
      <c r="C14" s="4" t="s">
        <v>279</v>
      </c>
      <c r="D14" s="3" t="s">
        <v>278</v>
      </c>
      <c r="E14" s="1" t="s">
        <v>345</v>
      </c>
    </row>
    <row r="15" spans="1:5" x14ac:dyDescent="0.3">
      <c r="C15" s="4" t="s">
        <v>276</v>
      </c>
      <c r="D15" s="3" t="s">
        <v>275</v>
      </c>
      <c r="E15" s="1" t="s">
        <v>274</v>
      </c>
    </row>
    <row r="16" spans="1:5" x14ac:dyDescent="0.3">
      <c r="C16" s="4" t="s">
        <v>344</v>
      </c>
      <c r="D16" s="3" t="s">
        <v>343</v>
      </c>
      <c r="E16" s="1" t="s">
        <v>342</v>
      </c>
    </row>
    <row r="17" spans="3:5" x14ac:dyDescent="0.3">
      <c r="C17" s="4" t="s">
        <v>341</v>
      </c>
      <c r="D17" s="3" t="s">
        <v>340</v>
      </c>
      <c r="E17" s="1" t="s">
        <v>339</v>
      </c>
    </row>
    <row r="18" spans="3:5" x14ac:dyDescent="0.3">
      <c r="C18" s="4" t="s">
        <v>338</v>
      </c>
      <c r="D18" s="3"/>
      <c r="E18" s="1" t="s">
        <v>337</v>
      </c>
    </row>
    <row r="19" spans="3:5" x14ac:dyDescent="0.3">
      <c r="C19" s="4" t="s">
        <v>336</v>
      </c>
      <c r="D19" s="3"/>
      <c r="E19" s="1" t="s">
        <v>335</v>
      </c>
    </row>
    <row r="20" spans="3:5" x14ac:dyDescent="0.3">
      <c r="C20" s="4" t="s">
        <v>334</v>
      </c>
      <c r="D20" s="3"/>
      <c r="E20" s="1" t="s">
        <v>333</v>
      </c>
    </row>
    <row r="21" spans="3:5" x14ac:dyDescent="0.3">
      <c r="C21" s="4" t="s">
        <v>332</v>
      </c>
      <c r="D21" s="3" t="s">
        <v>272</v>
      </c>
      <c r="E21" s="1" t="s">
        <v>271</v>
      </c>
    </row>
    <row r="22" spans="3:5" x14ac:dyDescent="0.3">
      <c r="C22" s="4" t="s">
        <v>331</v>
      </c>
      <c r="D22" s="3" t="s">
        <v>330</v>
      </c>
      <c r="E22" s="1" t="s">
        <v>329</v>
      </c>
    </row>
    <row r="23" spans="3:5" x14ac:dyDescent="0.3">
      <c r="C23" s="4" t="s">
        <v>328</v>
      </c>
      <c r="D23" s="3" t="s">
        <v>327</v>
      </c>
      <c r="E23" s="1" t="s">
        <v>326</v>
      </c>
    </row>
    <row r="24" spans="3:5" x14ac:dyDescent="0.3">
      <c r="C24" s="4" t="s">
        <v>325</v>
      </c>
      <c r="D24" s="3"/>
      <c r="E24" s="1" t="s">
        <v>76</v>
      </c>
    </row>
    <row r="25" spans="3:5" x14ac:dyDescent="0.3">
      <c r="C25" s="4" t="s">
        <v>324</v>
      </c>
      <c r="D25" s="3" t="s">
        <v>322</v>
      </c>
      <c r="E25" s="1" t="s">
        <v>321</v>
      </c>
    </row>
    <row r="26" spans="3:5" x14ac:dyDescent="0.3">
      <c r="C26" s="4" t="s">
        <v>323</v>
      </c>
      <c r="D26" s="3" t="s">
        <v>322</v>
      </c>
      <c r="E26" s="1" t="s">
        <v>321</v>
      </c>
    </row>
    <row r="27" spans="3:5" x14ac:dyDescent="0.3">
      <c r="C27" s="4" t="s">
        <v>320</v>
      </c>
      <c r="D27" s="3" t="s">
        <v>319</v>
      </c>
      <c r="E27" s="1" t="s">
        <v>318</v>
      </c>
    </row>
    <row r="28" spans="3:5" x14ac:dyDescent="0.3">
      <c r="C28" s="4" t="s">
        <v>317</v>
      </c>
      <c r="D28" s="3" t="s">
        <v>316</v>
      </c>
      <c r="E28" s="1" t="s">
        <v>315</v>
      </c>
    </row>
    <row r="29" spans="3:5" x14ac:dyDescent="0.3">
      <c r="C29" s="4" t="s">
        <v>314</v>
      </c>
      <c r="D29" s="3"/>
      <c r="E29" s="1" t="s">
        <v>251</v>
      </c>
    </row>
    <row r="30" spans="3:5" x14ac:dyDescent="0.3">
      <c r="C30" s="4" t="s">
        <v>313</v>
      </c>
      <c r="D30" s="3"/>
      <c r="E30" s="1" t="s">
        <v>312</v>
      </c>
    </row>
    <row r="31" spans="3:5" x14ac:dyDescent="0.3">
      <c r="C31" s="4" t="s">
        <v>311</v>
      </c>
      <c r="D31" s="3" t="s">
        <v>310</v>
      </c>
      <c r="E31" s="1" t="s">
        <v>309</v>
      </c>
    </row>
    <row r="32" spans="3:5" x14ac:dyDescent="0.3">
      <c r="C32" s="4" t="s">
        <v>308</v>
      </c>
      <c r="D32" s="3" t="s">
        <v>307</v>
      </c>
      <c r="E32" s="1" t="s">
        <v>306</v>
      </c>
    </row>
    <row r="33" spans="3:5" x14ac:dyDescent="0.3">
      <c r="C33" s="4" t="s">
        <v>305</v>
      </c>
      <c r="D33" s="3" t="s">
        <v>304</v>
      </c>
      <c r="E33" s="1" t="s">
        <v>303</v>
      </c>
    </row>
    <row r="34" spans="3:5" x14ac:dyDescent="0.3">
      <c r="C34" s="4" t="s">
        <v>302</v>
      </c>
      <c r="D34" s="3" t="s">
        <v>301</v>
      </c>
      <c r="E34" s="1" t="s">
        <v>300</v>
      </c>
    </row>
    <row r="35" spans="3:5" x14ac:dyDescent="0.3">
      <c r="C35" s="4" t="s">
        <v>299</v>
      </c>
      <c r="D35" s="3" t="s">
        <v>298</v>
      </c>
      <c r="E35" s="1" t="s">
        <v>297</v>
      </c>
    </row>
    <row r="36" spans="3:5" x14ac:dyDescent="0.3">
      <c r="C36" s="4" t="s">
        <v>296</v>
      </c>
      <c r="D36" s="3" t="s">
        <v>295</v>
      </c>
      <c r="E36" s="1" t="s">
        <v>294</v>
      </c>
    </row>
    <row r="37" spans="3:5" x14ac:dyDescent="0.3">
      <c r="C37" s="4" t="s">
        <v>293</v>
      </c>
      <c r="D37" s="3"/>
      <c r="E37" s="1" t="s">
        <v>292</v>
      </c>
    </row>
    <row r="38" spans="3:5" x14ac:dyDescent="0.3">
      <c r="C38" s="4" t="s">
        <v>291</v>
      </c>
      <c r="D38" s="3" t="s">
        <v>290</v>
      </c>
      <c r="E38" s="1" t="s">
        <v>289</v>
      </c>
    </row>
    <row r="39" spans="3:5" x14ac:dyDescent="0.3">
      <c r="C39" s="4" t="s">
        <v>288</v>
      </c>
      <c r="D39" s="3" t="s">
        <v>287</v>
      </c>
      <c r="E39" s="1" t="s">
        <v>286</v>
      </c>
    </row>
    <row r="40" spans="3:5" x14ac:dyDescent="0.3">
      <c r="C40" s="4" t="s">
        <v>285</v>
      </c>
      <c r="D40" s="3" t="s">
        <v>284</v>
      </c>
      <c r="E40" s="1" t="s">
        <v>283</v>
      </c>
    </row>
    <row r="41" spans="3:5" x14ac:dyDescent="0.3">
      <c r="C41" s="4" t="s">
        <v>282</v>
      </c>
      <c r="D41" s="3" t="s">
        <v>281</v>
      </c>
      <c r="E41" s="1" t="s">
        <v>280</v>
      </c>
    </row>
    <row r="42" spans="3:5" x14ac:dyDescent="0.3">
      <c r="C42" s="4" t="s">
        <v>279</v>
      </c>
      <c r="D42" s="3" t="s">
        <v>278</v>
      </c>
      <c r="E42" s="1" t="s">
        <v>277</v>
      </c>
    </row>
    <row r="43" spans="3:5" x14ac:dyDescent="0.3">
      <c r="C43" s="4" t="s">
        <v>276</v>
      </c>
      <c r="D43" s="3" t="s">
        <v>275</v>
      </c>
      <c r="E43" s="1" t="s">
        <v>274</v>
      </c>
    </row>
    <row r="44" spans="3:5" x14ac:dyDescent="0.3">
      <c r="C44" s="4" t="s">
        <v>273</v>
      </c>
      <c r="D44" s="3" t="s">
        <v>272</v>
      </c>
      <c r="E44" s="1" t="s">
        <v>271</v>
      </c>
    </row>
    <row r="45" spans="3:5" x14ac:dyDescent="0.3">
      <c r="C45" s="4" t="s">
        <v>270</v>
      </c>
      <c r="D45" s="3"/>
      <c r="E45" s="1" t="s">
        <v>269</v>
      </c>
    </row>
    <row r="46" spans="3:5" x14ac:dyDescent="0.3">
      <c r="C46" s="4" t="s">
        <v>268</v>
      </c>
      <c r="D46" s="3" t="s">
        <v>267</v>
      </c>
      <c r="E46" s="1" t="s">
        <v>266</v>
      </c>
    </row>
    <row r="47" spans="3:5" x14ac:dyDescent="0.3">
      <c r="C47" s="4" t="s">
        <v>265</v>
      </c>
      <c r="D47" s="3" t="s">
        <v>264</v>
      </c>
      <c r="E47" s="1" t="s">
        <v>263</v>
      </c>
    </row>
    <row r="48" spans="3:5" x14ac:dyDescent="0.3">
      <c r="C48" s="4" t="s">
        <v>262</v>
      </c>
      <c r="D48" s="3" t="s">
        <v>261</v>
      </c>
      <c r="E48" s="1" t="s">
        <v>260</v>
      </c>
    </row>
    <row r="49" spans="3:5" x14ac:dyDescent="0.3">
      <c r="C49" s="4" t="s">
        <v>259</v>
      </c>
      <c r="D49" s="3" t="s">
        <v>258</v>
      </c>
      <c r="E49" s="1" t="s">
        <v>257</v>
      </c>
    </row>
    <row r="50" spans="3:5" x14ac:dyDescent="0.3">
      <c r="C50" s="4" t="s">
        <v>256</v>
      </c>
      <c r="D50" s="3" t="s">
        <v>255</v>
      </c>
      <c r="E50" s="1" t="s">
        <v>254</v>
      </c>
    </row>
    <row r="51" spans="3:5" x14ac:dyDescent="0.3">
      <c r="C51" s="4" t="s">
        <v>253</v>
      </c>
      <c r="D51" s="3" t="s">
        <v>252</v>
      </c>
      <c r="E51" s="1" t="s">
        <v>251</v>
      </c>
    </row>
    <row r="52" spans="3:5" x14ac:dyDescent="0.3">
      <c r="C52" s="4" t="s">
        <v>250</v>
      </c>
      <c r="D52" s="3" t="s">
        <v>248</v>
      </c>
      <c r="E52" s="1" t="s">
        <v>247</v>
      </c>
    </row>
    <row r="53" spans="3:5" x14ac:dyDescent="0.3">
      <c r="C53" s="4" t="s">
        <v>249</v>
      </c>
      <c r="D53" s="1" t="s">
        <v>248</v>
      </c>
      <c r="E53" s="1" t="s">
        <v>247</v>
      </c>
    </row>
    <row r="54" spans="3:5" x14ac:dyDescent="0.3">
      <c r="C54" s="4" t="s">
        <v>246</v>
      </c>
      <c r="D54" s="3" t="s">
        <v>245</v>
      </c>
      <c r="E54" s="1" t="s">
        <v>244</v>
      </c>
    </row>
    <row r="55" spans="3:5" x14ac:dyDescent="0.3">
      <c r="C55" s="4" t="s">
        <v>243</v>
      </c>
      <c r="D55" s="3" t="s">
        <v>242</v>
      </c>
      <c r="E55" s="1" t="s">
        <v>241</v>
      </c>
    </row>
    <row r="56" spans="3:5" x14ac:dyDescent="0.3">
      <c r="C56" s="4" t="s">
        <v>240</v>
      </c>
      <c r="D56" s="3" t="s">
        <v>239</v>
      </c>
      <c r="E56" s="1" t="s">
        <v>238</v>
      </c>
    </row>
    <row r="57" spans="3:5" x14ac:dyDescent="0.3">
      <c r="C57" s="4" t="s">
        <v>237</v>
      </c>
      <c r="D57" s="3" t="s">
        <v>236</v>
      </c>
      <c r="E57" s="1" t="s">
        <v>235</v>
      </c>
    </row>
    <row r="58" spans="3:5" x14ac:dyDescent="0.3">
      <c r="C58" s="4" t="s">
        <v>234</v>
      </c>
      <c r="D58" s="3"/>
      <c r="E58" s="1" t="s">
        <v>126</v>
      </c>
    </row>
    <row r="59" spans="3:5" x14ac:dyDescent="0.3">
      <c r="C59" s="4" t="s">
        <v>233</v>
      </c>
      <c r="D59" s="3" t="s">
        <v>232</v>
      </c>
      <c r="E59" s="1" t="s">
        <v>231</v>
      </c>
    </row>
    <row r="60" spans="3:5" x14ac:dyDescent="0.3">
      <c r="C60" s="4" t="s">
        <v>230</v>
      </c>
      <c r="D60" s="3" t="s">
        <v>228</v>
      </c>
      <c r="E60" s="1" t="s">
        <v>227</v>
      </c>
    </row>
    <row r="61" spans="3:5" x14ac:dyDescent="0.3">
      <c r="C61" s="4" t="s">
        <v>229</v>
      </c>
      <c r="D61" s="3" t="s">
        <v>228</v>
      </c>
      <c r="E61" s="1" t="s">
        <v>227</v>
      </c>
    </row>
    <row r="62" spans="3:5" x14ac:dyDescent="0.3">
      <c r="C62" s="4" t="s">
        <v>226</v>
      </c>
      <c r="D62" s="3" t="s">
        <v>225</v>
      </c>
      <c r="E62" s="1" t="s">
        <v>224</v>
      </c>
    </row>
    <row r="63" spans="3:5" x14ac:dyDescent="0.3">
      <c r="C63" s="4" t="s">
        <v>223</v>
      </c>
      <c r="D63" s="3" t="s">
        <v>222</v>
      </c>
      <c r="E63" s="1" t="s">
        <v>221</v>
      </c>
    </row>
    <row r="64" spans="3:5" x14ac:dyDescent="0.3">
      <c r="C64" s="4" t="s">
        <v>220</v>
      </c>
      <c r="D64" s="3" t="s">
        <v>219</v>
      </c>
      <c r="E64" s="1" t="s">
        <v>218</v>
      </c>
    </row>
    <row r="65" spans="3:5" x14ac:dyDescent="0.3">
      <c r="C65" s="4" t="s">
        <v>217</v>
      </c>
      <c r="D65" s="3" t="s">
        <v>216</v>
      </c>
      <c r="E65" s="1" t="s">
        <v>215</v>
      </c>
    </row>
    <row r="66" spans="3:5" x14ac:dyDescent="0.3">
      <c r="C66" s="4" t="s">
        <v>214</v>
      </c>
      <c r="D66" s="3" t="s">
        <v>213</v>
      </c>
      <c r="E66" s="1" t="s">
        <v>212</v>
      </c>
    </row>
    <row r="67" spans="3:5" x14ac:dyDescent="0.3">
      <c r="C67" s="1" t="s">
        <v>211</v>
      </c>
      <c r="D67" s="1" t="s">
        <v>210</v>
      </c>
      <c r="E67" s="1" t="s">
        <v>209</v>
      </c>
    </row>
    <row r="68" spans="3:5" x14ac:dyDescent="0.3">
      <c r="C68" s="1" t="s">
        <v>208</v>
      </c>
      <c r="D68" s="1" t="s">
        <v>207</v>
      </c>
      <c r="E68" s="1" t="s">
        <v>206</v>
      </c>
    </row>
    <row r="69" spans="3:5" x14ac:dyDescent="0.3">
      <c r="C69" s="1" t="s">
        <v>205</v>
      </c>
      <c r="D69" s="1" t="s">
        <v>204</v>
      </c>
      <c r="E69" s="1" t="s">
        <v>203</v>
      </c>
    </row>
    <row r="70" spans="3:5" x14ac:dyDescent="0.3">
      <c r="C70" s="1" t="s">
        <v>202</v>
      </c>
      <c r="D70" s="1" t="s">
        <v>201</v>
      </c>
      <c r="E70" s="1" t="s">
        <v>200</v>
      </c>
    </row>
    <row r="71" spans="3:5" x14ac:dyDescent="0.3">
      <c r="C71" s="1" t="s">
        <v>199</v>
      </c>
      <c r="D71" s="1" t="s">
        <v>198</v>
      </c>
      <c r="E71" s="1" t="s">
        <v>197</v>
      </c>
    </row>
    <row r="72" spans="3:5" x14ac:dyDescent="0.3">
      <c r="C72" s="1" t="s">
        <v>196</v>
      </c>
      <c r="D72" s="1" t="s">
        <v>195</v>
      </c>
      <c r="E72" s="1" t="s">
        <v>194</v>
      </c>
    </row>
    <row r="73" spans="3:5" x14ac:dyDescent="0.3">
      <c r="C73" s="1" t="s">
        <v>193</v>
      </c>
      <c r="D73" s="1" t="s">
        <v>191</v>
      </c>
      <c r="E73" s="1" t="s">
        <v>190</v>
      </c>
    </row>
    <row r="74" spans="3:5" x14ac:dyDescent="0.3">
      <c r="C74" s="1" t="s">
        <v>192</v>
      </c>
      <c r="D74" s="1" t="s">
        <v>191</v>
      </c>
      <c r="E74" s="1" t="s">
        <v>190</v>
      </c>
    </row>
    <row r="75" spans="3:5" x14ac:dyDescent="0.3">
      <c r="C75" s="1" t="s">
        <v>189</v>
      </c>
      <c r="D75" s="1" t="s">
        <v>187</v>
      </c>
      <c r="E75" s="1" t="s">
        <v>186</v>
      </c>
    </row>
    <row r="76" spans="3:5" x14ac:dyDescent="0.3">
      <c r="C76" s="1" t="s">
        <v>188</v>
      </c>
      <c r="D76" s="1" t="s">
        <v>187</v>
      </c>
      <c r="E76" s="1" t="s">
        <v>186</v>
      </c>
    </row>
    <row r="77" spans="3:5" x14ac:dyDescent="0.3">
      <c r="C77" s="1" t="s">
        <v>185</v>
      </c>
      <c r="E77" s="1" t="s">
        <v>182</v>
      </c>
    </row>
    <row r="78" spans="3:5" x14ac:dyDescent="0.3">
      <c r="C78" s="1" t="s">
        <v>184</v>
      </c>
      <c r="E78" s="1" t="s">
        <v>182</v>
      </c>
    </row>
    <row r="79" spans="3:5" x14ac:dyDescent="0.3">
      <c r="C79" s="1" t="s">
        <v>183</v>
      </c>
      <c r="E79" s="1" t="s">
        <v>182</v>
      </c>
    </row>
    <row r="80" spans="3:5" x14ac:dyDescent="0.3">
      <c r="C80" s="1" t="s">
        <v>181</v>
      </c>
      <c r="D80" s="1" t="s">
        <v>180</v>
      </c>
      <c r="E80" s="1" t="s">
        <v>179</v>
      </c>
    </row>
    <row r="81" spans="3:5" x14ac:dyDescent="0.3">
      <c r="C81" s="1" t="s">
        <v>178</v>
      </c>
      <c r="D81" s="1" t="s">
        <v>177</v>
      </c>
      <c r="E81" s="1" t="s">
        <v>176</v>
      </c>
    </row>
    <row r="82" spans="3:5" x14ac:dyDescent="0.3">
      <c r="C82" s="1" t="s">
        <v>175</v>
      </c>
      <c r="D82" s="1" t="s">
        <v>173</v>
      </c>
      <c r="E82" s="1" t="s">
        <v>172</v>
      </c>
    </row>
    <row r="83" spans="3:5" x14ac:dyDescent="0.3">
      <c r="C83" s="1" t="s">
        <v>174</v>
      </c>
      <c r="D83" s="1" t="s">
        <v>173</v>
      </c>
      <c r="E83" s="1" t="s">
        <v>172</v>
      </c>
    </row>
    <row r="84" spans="3:5" x14ac:dyDescent="0.3">
      <c r="C84" s="1" t="s">
        <v>171</v>
      </c>
      <c r="D84" s="1" t="s">
        <v>170</v>
      </c>
      <c r="E84" s="2" t="s">
        <v>169</v>
      </c>
    </row>
    <row r="85" spans="3:5" x14ac:dyDescent="0.3">
      <c r="C85" s="1" t="s">
        <v>168</v>
      </c>
      <c r="D85" s="1" t="s">
        <v>167</v>
      </c>
      <c r="E85" s="2" t="s">
        <v>166</v>
      </c>
    </row>
    <row r="86" spans="3:5" x14ac:dyDescent="0.3">
      <c r="C86" s="1" t="s">
        <v>165</v>
      </c>
      <c r="D86" s="1" t="s">
        <v>164</v>
      </c>
      <c r="E86" s="2" t="s">
        <v>163</v>
      </c>
    </row>
    <row r="87" spans="3:5" x14ac:dyDescent="0.3">
      <c r="C87" s="1" t="s">
        <v>162</v>
      </c>
      <c r="D87" s="1" t="s">
        <v>161</v>
      </c>
      <c r="E87" s="2" t="s">
        <v>160</v>
      </c>
    </row>
    <row r="88" spans="3:5" x14ac:dyDescent="0.3">
      <c r="C88" s="1" t="s">
        <v>159</v>
      </c>
      <c r="D88" s="1" t="s">
        <v>158</v>
      </c>
      <c r="E88" s="2" t="s">
        <v>157</v>
      </c>
    </row>
    <row r="89" spans="3:5" x14ac:dyDescent="0.3">
      <c r="C89" s="1" t="s">
        <v>156</v>
      </c>
      <c r="D89" s="1" t="s">
        <v>155</v>
      </c>
      <c r="E89" s="2" t="s">
        <v>154</v>
      </c>
    </row>
    <row r="90" spans="3:5" x14ac:dyDescent="0.3">
      <c r="C90" s="1" t="s">
        <v>153</v>
      </c>
      <c r="D90" s="1" t="s">
        <v>152</v>
      </c>
      <c r="E90" s="2" t="s">
        <v>151</v>
      </c>
    </row>
    <row r="91" spans="3:5" x14ac:dyDescent="0.3">
      <c r="C91" s="1" t="s">
        <v>150</v>
      </c>
      <c r="D91" s="1" t="s">
        <v>149</v>
      </c>
      <c r="E91" s="2" t="s">
        <v>148</v>
      </c>
    </row>
    <row r="92" spans="3:5" x14ac:dyDescent="0.3">
      <c r="C92" s="1" t="s">
        <v>147</v>
      </c>
      <c r="D92" s="1" t="s">
        <v>146</v>
      </c>
      <c r="E92" s="2" t="s">
        <v>145</v>
      </c>
    </row>
    <row r="93" spans="3:5" x14ac:dyDescent="0.3">
      <c r="C93" s="1" t="s">
        <v>144</v>
      </c>
      <c r="D93" s="1" t="s">
        <v>143</v>
      </c>
      <c r="E93" s="2" t="s">
        <v>142</v>
      </c>
    </row>
    <row r="94" spans="3:5" x14ac:dyDescent="0.3">
      <c r="C94" s="1" t="s">
        <v>141</v>
      </c>
      <c r="D94" s="1" t="s">
        <v>140</v>
      </c>
      <c r="E94" s="2" t="s">
        <v>139</v>
      </c>
    </row>
    <row r="95" spans="3:5" x14ac:dyDescent="0.3">
      <c r="C95" s="1" t="s">
        <v>138</v>
      </c>
      <c r="D95" s="1" t="s">
        <v>137</v>
      </c>
      <c r="E95" s="2" t="s">
        <v>136</v>
      </c>
    </row>
    <row r="96" spans="3:5" x14ac:dyDescent="0.3">
      <c r="C96" s="1" t="s">
        <v>135</v>
      </c>
      <c r="E96" s="2" t="s">
        <v>134</v>
      </c>
    </row>
    <row r="97" spans="3:5" x14ac:dyDescent="0.3">
      <c r="C97" s="1" t="s">
        <v>133</v>
      </c>
      <c r="D97" s="1" t="s">
        <v>132</v>
      </c>
      <c r="E97" s="2" t="s">
        <v>131</v>
      </c>
    </row>
    <row r="98" spans="3:5" x14ac:dyDescent="0.3">
      <c r="C98" s="1" t="s">
        <v>130</v>
      </c>
      <c r="D98" s="1" t="s">
        <v>129</v>
      </c>
      <c r="E98" s="2" t="s">
        <v>128</v>
      </c>
    </row>
    <row r="99" spans="3:5" x14ac:dyDescent="0.3">
      <c r="C99" s="1" t="s">
        <v>127</v>
      </c>
      <c r="E99" s="2" t="s">
        <v>126</v>
      </c>
    </row>
    <row r="100" spans="3:5" x14ac:dyDescent="0.3">
      <c r="C100" s="1" t="s">
        <v>125</v>
      </c>
      <c r="D100" s="1" t="s">
        <v>124</v>
      </c>
      <c r="E100" s="2" t="s">
        <v>123</v>
      </c>
    </row>
    <row r="101" spans="3:5" x14ac:dyDescent="0.3">
      <c r="C101" s="1" t="s">
        <v>122</v>
      </c>
      <c r="D101" s="1" t="s">
        <v>121</v>
      </c>
      <c r="E101" s="2" t="s">
        <v>120</v>
      </c>
    </row>
    <row r="102" spans="3:5" x14ac:dyDescent="0.3">
      <c r="C102" s="1" t="s">
        <v>119</v>
      </c>
      <c r="D102" s="1" t="s">
        <v>118</v>
      </c>
      <c r="E102" s="2" t="s">
        <v>117</v>
      </c>
    </row>
    <row r="103" spans="3:5" x14ac:dyDescent="0.3">
      <c r="C103" s="1" t="s">
        <v>116</v>
      </c>
      <c r="D103" s="1" t="s">
        <v>115</v>
      </c>
      <c r="E103" s="2" t="s">
        <v>114</v>
      </c>
    </row>
    <row r="104" spans="3:5" x14ac:dyDescent="0.3">
      <c r="C104" s="1" t="s">
        <v>113</v>
      </c>
      <c r="D104" s="1" t="s">
        <v>112</v>
      </c>
      <c r="E104" s="2" t="s">
        <v>111</v>
      </c>
    </row>
    <row r="105" spans="3:5" x14ac:dyDescent="0.3">
      <c r="C105" s="1" t="s">
        <v>110</v>
      </c>
      <c r="D105" s="1" t="s">
        <v>109</v>
      </c>
      <c r="E105" s="2" t="s">
        <v>108</v>
      </c>
    </row>
    <row r="106" spans="3:5" x14ac:dyDescent="0.3">
      <c r="C106" s="1" t="s">
        <v>107</v>
      </c>
      <c r="D106" s="1" t="s">
        <v>106</v>
      </c>
      <c r="E106" s="2" t="s">
        <v>105</v>
      </c>
    </row>
    <row r="107" spans="3:5" x14ac:dyDescent="0.3">
      <c r="C107" s="1" t="s">
        <v>104</v>
      </c>
      <c r="D107" s="1" t="s">
        <v>103</v>
      </c>
      <c r="E107" s="2" t="s">
        <v>102</v>
      </c>
    </row>
    <row r="108" spans="3:5" x14ac:dyDescent="0.3">
      <c r="C108" s="1" t="s">
        <v>101</v>
      </c>
      <c r="D108" s="1" t="s">
        <v>100</v>
      </c>
      <c r="E108" s="2" t="s">
        <v>99</v>
      </c>
    </row>
    <row r="109" spans="3:5" x14ac:dyDescent="0.3">
      <c r="C109" s="1" t="s">
        <v>98</v>
      </c>
      <c r="D109" s="1" t="s">
        <v>97</v>
      </c>
      <c r="E109" s="2" t="s">
        <v>96</v>
      </c>
    </row>
    <row r="110" spans="3:5" x14ac:dyDescent="0.3">
      <c r="C110" s="1" t="s">
        <v>95</v>
      </c>
      <c r="E110" s="2" t="s">
        <v>94</v>
      </c>
    </row>
    <row r="111" spans="3:5" x14ac:dyDescent="0.3">
      <c r="C111" s="1" t="s">
        <v>93</v>
      </c>
      <c r="D111" s="1" t="s">
        <v>92</v>
      </c>
      <c r="E111" s="2" t="s">
        <v>91</v>
      </c>
    </row>
    <row r="112" spans="3:5" x14ac:dyDescent="0.3">
      <c r="C112" s="1" t="s">
        <v>90</v>
      </c>
      <c r="D112" s="1" t="s">
        <v>89</v>
      </c>
      <c r="E112" s="2" t="s">
        <v>88</v>
      </c>
    </row>
    <row r="113" spans="3:5" x14ac:dyDescent="0.3">
      <c r="C113" s="1" t="s">
        <v>87</v>
      </c>
      <c r="D113" s="1" t="s">
        <v>86</v>
      </c>
      <c r="E113" s="2" t="s">
        <v>85</v>
      </c>
    </row>
    <row r="114" spans="3:5" x14ac:dyDescent="0.3">
      <c r="C114" s="1" t="s">
        <v>84</v>
      </c>
      <c r="D114" s="1" t="s">
        <v>83</v>
      </c>
      <c r="E114" s="2" t="s">
        <v>82</v>
      </c>
    </row>
    <row r="115" spans="3:5" x14ac:dyDescent="0.3">
      <c r="C115" s="1" t="s">
        <v>81</v>
      </c>
      <c r="D115" s="1" t="s">
        <v>80</v>
      </c>
      <c r="E115" s="2" t="s">
        <v>79</v>
      </c>
    </row>
    <row r="116" spans="3:5" x14ac:dyDescent="0.3">
      <c r="C116" s="1" t="s">
        <v>78</v>
      </c>
      <c r="D116" s="1" t="s">
        <v>77</v>
      </c>
      <c r="E116" s="2" t="s">
        <v>76</v>
      </c>
    </row>
    <row r="117" spans="3:5" x14ac:dyDescent="0.3">
      <c r="C117" s="1" t="s">
        <v>75</v>
      </c>
      <c r="D117" s="1" t="s">
        <v>74</v>
      </c>
      <c r="E117" s="2" t="s">
        <v>73</v>
      </c>
    </row>
    <row r="118" spans="3:5" x14ac:dyDescent="0.3">
      <c r="C118" s="1" t="s">
        <v>72</v>
      </c>
      <c r="D118" s="1" t="s">
        <v>71</v>
      </c>
      <c r="E118" s="2" t="s">
        <v>70</v>
      </c>
    </row>
    <row r="119" spans="3:5" x14ac:dyDescent="0.3">
      <c r="C119" s="1" t="s">
        <v>69</v>
      </c>
      <c r="D119" s="1" t="s">
        <v>68</v>
      </c>
      <c r="E119" s="2" t="s">
        <v>67</v>
      </c>
    </row>
    <row r="120" spans="3:5" x14ac:dyDescent="0.3">
      <c r="C120" s="1" t="s">
        <v>66</v>
      </c>
      <c r="D120" s="1" t="s">
        <v>65</v>
      </c>
      <c r="E120" s="2" t="s">
        <v>64</v>
      </c>
    </row>
    <row r="121" spans="3:5" x14ac:dyDescent="0.3">
      <c r="C121" s="1" t="s">
        <v>63</v>
      </c>
      <c r="D121" s="1" t="s">
        <v>62</v>
      </c>
      <c r="E121" s="2" t="s">
        <v>61</v>
      </c>
    </row>
    <row r="122" spans="3:5" x14ac:dyDescent="0.3">
      <c r="C122" s="1" t="s">
        <v>60</v>
      </c>
      <c r="E122" s="2" t="s">
        <v>59</v>
      </c>
    </row>
    <row r="123" spans="3:5" x14ac:dyDescent="0.3">
      <c r="C123" s="1" t="s">
        <v>58</v>
      </c>
      <c r="E123" s="2" t="s">
        <v>57</v>
      </c>
    </row>
    <row r="124" spans="3:5" x14ac:dyDescent="0.3">
      <c r="C124" s="1" t="s">
        <v>56</v>
      </c>
      <c r="D124" s="1" t="s">
        <v>55</v>
      </c>
      <c r="E124" s="2" t="s">
        <v>54</v>
      </c>
    </row>
    <row r="125" spans="3:5" x14ac:dyDescent="0.3">
      <c r="C125" s="1" t="s">
        <v>53</v>
      </c>
      <c r="E125" s="2" t="s">
        <v>52</v>
      </c>
    </row>
    <row r="126" spans="3:5" x14ac:dyDescent="0.3">
      <c r="C126" s="1" t="s">
        <v>51</v>
      </c>
      <c r="D126" s="1" t="s">
        <v>50</v>
      </c>
      <c r="E126" s="2" t="s">
        <v>49</v>
      </c>
    </row>
    <row r="127" spans="3:5" x14ac:dyDescent="0.3">
      <c r="C127" s="1" t="s">
        <v>48</v>
      </c>
      <c r="E127" s="2" t="s">
        <v>47</v>
      </c>
    </row>
    <row r="128" spans="3:5" x14ac:dyDescent="0.3">
      <c r="C128" s="1" t="s">
        <v>46</v>
      </c>
      <c r="D128" s="1" t="s">
        <v>44</v>
      </c>
      <c r="E128" s="2" t="s">
        <v>43</v>
      </c>
    </row>
    <row r="129" spans="3:5" x14ac:dyDescent="0.3">
      <c r="C129" s="1" t="s">
        <v>45</v>
      </c>
      <c r="D129" s="1" t="s">
        <v>44</v>
      </c>
      <c r="E129" s="1" t="s">
        <v>43</v>
      </c>
    </row>
    <row r="130" spans="3:5" x14ac:dyDescent="0.3">
      <c r="C130" s="1" t="s">
        <v>42</v>
      </c>
      <c r="D130" s="1" t="s">
        <v>41</v>
      </c>
      <c r="E130" s="1" t="s">
        <v>40</v>
      </c>
    </row>
    <row r="131" spans="3:5" x14ac:dyDescent="0.3">
      <c r="C131" s="1" t="s">
        <v>39</v>
      </c>
      <c r="D131" s="1" t="s">
        <v>38</v>
      </c>
      <c r="E131" s="1" t="s">
        <v>37</v>
      </c>
    </row>
    <row r="132" spans="3:5" x14ac:dyDescent="0.3">
      <c r="C132" s="1" t="s">
        <v>36</v>
      </c>
      <c r="D132" s="1" t="s">
        <v>35</v>
      </c>
      <c r="E132" s="1" t="s">
        <v>34</v>
      </c>
    </row>
    <row r="133" spans="3:5" x14ac:dyDescent="0.3">
      <c r="C133" s="1" t="s">
        <v>33</v>
      </c>
      <c r="D133" s="1" t="s">
        <v>32</v>
      </c>
      <c r="E133" s="1" t="s">
        <v>31</v>
      </c>
    </row>
    <row r="134" spans="3:5" x14ac:dyDescent="0.3">
      <c r="C134" s="1" t="s">
        <v>30</v>
      </c>
      <c r="E134" s="1" t="s">
        <v>29</v>
      </c>
    </row>
    <row r="135" spans="3:5" x14ac:dyDescent="0.3">
      <c r="C135" s="1" t="s">
        <v>28</v>
      </c>
      <c r="E135" s="1" t="s">
        <v>27</v>
      </c>
    </row>
    <row r="136" spans="3:5" x14ac:dyDescent="0.3">
      <c r="C136" s="1" t="s">
        <v>26</v>
      </c>
      <c r="E136" s="1" t="s">
        <v>25</v>
      </c>
    </row>
  </sheetData>
  <phoneticPr fontId="1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B3115676F5A543997ACF9E76B109A5" ma:contentTypeVersion="18" ma:contentTypeDescription="Create a new document." ma:contentTypeScope="" ma:versionID="1cf5d61e6b4a05e2cc11abc8f1ace415">
  <xsd:schema xmlns:xsd="http://www.w3.org/2001/XMLSchema" xmlns:xs="http://www.w3.org/2001/XMLSchema" xmlns:p="http://schemas.microsoft.com/office/2006/metadata/properties" xmlns:ns2="6cb2298e-5c36-426d-ae5a-660f4a460cea" xmlns:ns3="3688f11a-6e7b-4125-a7be-4130a99ece51" xmlns:ns4="d800a5cf-5799-495b-9b49-f15f7ad25ed9" targetNamespace="http://schemas.microsoft.com/office/2006/metadata/properties" ma:root="true" ma:fieldsID="0c445332805367caa0154b6ac2297bc2" ns2:_="" ns3:_="" ns4:_="">
    <xsd:import namespace="6cb2298e-5c36-426d-ae5a-660f4a460cea"/>
    <xsd:import namespace="3688f11a-6e7b-4125-a7be-4130a99ece51"/>
    <xsd:import namespace="d800a5cf-5799-495b-9b49-f15f7ad25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b2298e-5c36-426d-ae5a-660f4a460c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5e9cd7a-283a-407b-9b45-84d2c2056e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8f11a-6e7b-4125-a7be-4130a99ece5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0a5cf-5799-495b-9b49-f15f7ad25ed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aec9632-ed9f-4753-b270-a605991f3366}" ma:internalName="TaxCatchAll" ma:showField="CatchAllData" ma:web="3688f11a-6e7b-4125-a7be-4130a99ece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55D23D-AC66-42B0-9E42-877A314FB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b2298e-5c36-426d-ae5a-660f4a460cea"/>
    <ds:schemaRef ds:uri="3688f11a-6e7b-4125-a7be-4130a99ece51"/>
    <ds:schemaRef ds:uri="d800a5cf-5799-495b-9b49-f15f7ad25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A602DE-B8EE-40DE-A54B-7DA4EF5DEC2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1b36e95-0d50-42e9-958f-b63fa906beaa}" enabled="0" method="" siteId="{d1b36e95-0d50-42e9-958f-b63fa906bea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 Budget Application</vt:lpstr>
      <vt:lpstr>Field values</vt:lpstr>
    </vt:vector>
  </TitlesOfParts>
  <Company>CCF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Shane</dc:creator>
  <cp:lastModifiedBy>Michael Groom</cp:lastModifiedBy>
  <cp:lastPrinted>2011-01-19T02:55:52Z</cp:lastPrinted>
  <dcterms:created xsi:type="dcterms:W3CDTF">2008-08-23T07:57:17Z</dcterms:created>
  <dcterms:modified xsi:type="dcterms:W3CDTF">2024-02-13T00:56:37Z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